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SCH\2025\SMeS - Janeš\144_25 Oprava MUV 77 009 OŘ PHA\3. ke zveřejnění\"/>
    </mc:Choice>
  </mc:AlternateContent>
  <xr:revisionPtr revIDLastSave="0" documentId="13_ncr:1_{8D921247-63F2-45AF-B8E2-EDCEDB5A0A5C}" xr6:coauthVersionLast="47" xr6:coauthVersionMax="47" xr10:uidLastSave="{00000000-0000-0000-0000-000000000000}"/>
  <bookViews>
    <workbookView xWindow="-120" yWindow="-120" windowWidth="29040" windowHeight="15720" xr2:uid="{A2DD8836-361F-4246-A859-45145972331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5" i="1"/>
  <c r="E10" i="1"/>
  <c r="E9" i="1"/>
  <c r="E16" i="1" l="1"/>
  <c r="E17" i="1" l="1"/>
  <c r="E18" i="1" s="1"/>
</calcChain>
</file>

<file path=xl/sharedStrings.xml><?xml version="1.0" encoding="utf-8"?>
<sst xmlns="http://schemas.openxmlformats.org/spreadsheetml/2006/main" count="29" uniqueCount="21">
  <si>
    <t xml:space="preserve">Název zakázky: </t>
  </si>
  <si>
    <t>č. položky</t>
  </si>
  <si>
    <r>
      <rPr>
        <sz val="9"/>
        <rFont val="Verdana"/>
        <family val="2"/>
        <charset val="238"/>
      </rPr>
      <t>název položky</t>
    </r>
  </si>
  <si>
    <t xml:space="preserve">Nabídková cena bez DPH: </t>
  </si>
  <si>
    <t xml:space="preserve">Nabídková cena včetně DPH: </t>
  </si>
  <si>
    <t>výše DPH:</t>
  </si>
  <si>
    <t>Rozpis prací na opravu MUV 77 009</t>
  </si>
  <si>
    <t>vyvázání nápravy ze stroje</t>
  </si>
  <si>
    <t>výměna poškozené hřídele nápravy s unašečem</t>
  </si>
  <si>
    <t>PATENT 2-N-1818 s odvětráním</t>
  </si>
  <si>
    <t>výkovek z ocely třídy 11523.1</t>
  </si>
  <si>
    <t>Nabídkový ceník</t>
  </si>
  <si>
    <t>zvážení vozidla, související revize a dokumentace</t>
  </si>
  <si>
    <t>osazení 4 ks brzdovými kotouči typu:</t>
  </si>
  <si>
    <t xml:space="preserve">Oprava MUV 77 009 OŘ PHA </t>
  </si>
  <si>
    <t>Cena za Ks</t>
  </si>
  <si>
    <t>Množství Ks</t>
  </si>
  <si>
    <t>Cena celkem</t>
  </si>
  <si>
    <t>-</t>
  </si>
  <si>
    <t>průměr 320 mm, tloušťka 70 mm</t>
  </si>
  <si>
    <t>Příloha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</si>
</sst>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9"/>
      <color rgb="FF000000"/>
      <name val="Verdana"/>
      <family val="2"/>
      <charset val="238"/>
    </font>
    <font>
      <b/>
      <sz val="12"/>
      <color rgb="FF000000"/>
      <name val="Verdana"/>
      <family val="2"/>
      <charset val="238"/>
    </font>
    <font>
      <b/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</cellStyleXfs>
  <cellXfs count="45">
    <xf numFmtId="0" fontId="0" fillId="0" borderId="0" xfId="0"/>
    <xf numFmtId="0" fontId="3" fillId="0" borderId="0" xfId="2"/>
    <xf numFmtId="0" fontId="4" fillId="0" borderId="0" xfId="1" applyFont="1" applyAlignment="1">
      <alignment horizontal="left" vertical="center"/>
    </xf>
    <xf numFmtId="0" fontId="9" fillId="0" borderId="0" xfId="3" applyFont="1" applyAlignment="1">
      <alignment horizontal="left" vertical="top"/>
    </xf>
    <xf numFmtId="164" fontId="2" fillId="0" borderId="3" xfId="0" applyNumberFormat="1" applyFont="1" applyBorder="1"/>
    <xf numFmtId="164" fontId="2" fillId="0" borderId="7" xfId="0" applyNumberFormat="1" applyFont="1" applyBorder="1"/>
    <xf numFmtId="0" fontId="9" fillId="0" borderId="9" xfId="3" applyFont="1" applyBorder="1" applyAlignment="1">
      <alignment horizontal="center"/>
    </xf>
    <xf numFmtId="0" fontId="8" fillId="0" borderId="9" xfId="3" applyFont="1" applyBorder="1" applyAlignment="1">
      <alignment horizontal="center"/>
    </xf>
    <xf numFmtId="0" fontId="9" fillId="3" borderId="2" xfId="3" applyFont="1" applyFill="1" applyBorder="1" applyAlignment="1">
      <alignment vertical="center" wrapText="1"/>
    </xf>
    <xf numFmtId="0" fontId="9" fillId="3" borderId="2" xfId="3" applyFont="1" applyFill="1" applyBorder="1" applyAlignment="1">
      <alignment vertical="center"/>
    </xf>
    <xf numFmtId="0" fontId="9" fillId="3" borderId="2" xfId="3" applyFont="1" applyFill="1" applyBorder="1" applyAlignment="1">
      <alignment horizontal="center"/>
    </xf>
    <xf numFmtId="0" fontId="9" fillId="3" borderId="2" xfId="3" applyFont="1" applyFill="1" applyBorder="1"/>
    <xf numFmtId="164" fontId="8" fillId="0" borderId="7" xfId="3" applyNumberFormat="1" applyFont="1" applyBorder="1" applyAlignment="1">
      <alignment vertical="center"/>
    </xf>
    <xf numFmtId="0" fontId="8" fillId="0" borderId="15" xfId="3" applyFont="1" applyBorder="1" applyAlignment="1">
      <alignment horizontal="left"/>
    </xf>
    <xf numFmtId="0" fontId="9" fillId="0" borderId="15" xfId="3" applyFont="1" applyBorder="1" applyAlignment="1">
      <alignment horizontal="center"/>
    </xf>
    <xf numFmtId="164" fontId="9" fillId="4" borderId="15" xfId="4" applyNumberFormat="1" applyFont="1" applyFill="1" applyBorder="1" applyAlignment="1" applyProtection="1">
      <alignment horizontal="right"/>
      <protection locked="0"/>
    </xf>
    <xf numFmtId="0" fontId="9" fillId="2" borderId="15" xfId="3" applyFont="1" applyFill="1" applyBorder="1" applyAlignment="1">
      <alignment horizontal="center"/>
    </xf>
    <xf numFmtId="0" fontId="9" fillId="0" borderId="15" xfId="3" applyFont="1" applyBorder="1" applyAlignment="1">
      <alignment horizontal="left"/>
    </xf>
    <xf numFmtId="0" fontId="8" fillId="0" borderId="18" xfId="3" applyFont="1" applyBorder="1" applyAlignment="1">
      <alignment horizontal="center"/>
    </xf>
    <xf numFmtId="0" fontId="8" fillId="0" borderId="19" xfId="3" applyFont="1" applyBorder="1" applyAlignment="1">
      <alignment horizontal="left"/>
    </xf>
    <xf numFmtId="0" fontId="9" fillId="0" borderId="19" xfId="3" applyFont="1" applyBorder="1" applyAlignment="1">
      <alignment horizontal="center"/>
    </xf>
    <xf numFmtId="164" fontId="9" fillId="4" borderId="19" xfId="4" applyNumberFormat="1" applyFont="1" applyFill="1" applyBorder="1" applyAlignment="1" applyProtection="1">
      <alignment horizontal="right"/>
      <protection locked="0"/>
    </xf>
    <xf numFmtId="164" fontId="9" fillId="0" borderId="20" xfId="3" applyNumberFormat="1" applyFont="1" applyBorder="1" applyAlignment="1">
      <alignment horizontal="right"/>
    </xf>
    <xf numFmtId="164" fontId="9" fillId="0" borderId="10" xfId="3" applyNumberFormat="1" applyFont="1" applyBorder="1" applyAlignment="1">
      <alignment horizontal="right"/>
    </xf>
    <xf numFmtId="0" fontId="8" fillId="0" borderId="11" xfId="3" applyFont="1" applyBorder="1" applyAlignment="1">
      <alignment horizontal="center"/>
    </xf>
    <xf numFmtId="0" fontId="8" fillId="0" borderId="12" xfId="3" applyFont="1" applyBorder="1" applyAlignment="1">
      <alignment horizontal="left"/>
    </xf>
    <xf numFmtId="0" fontId="9" fillId="0" borderId="12" xfId="3" applyFont="1" applyBorder="1" applyAlignment="1">
      <alignment horizontal="center"/>
    </xf>
    <xf numFmtId="164" fontId="9" fillId="4" borderId="12" xfId="4" applyNumberFormat="1" applyFont="1" applyFill="1" applyBorder="1" applyAlignment="1" applyProtection="1">
      <alignment horizontal="right"/>
      <protection locked="0"/>
    </xf>
    <xf numFmtId="164" fontId="9" fillId="0" borderId="13" xfId="3" applyNumberFormat="1" applyFont="1" applyBorder="1" applyAlignment="1">
      <alignment horizontal="right"/>
    </xf>
    <xf numFmtId="164" fontId="9" fillId="2" borderId="15" xfId="4" applyNumberFormat="1" applyFont="1" applyFill="1" applyBorder="1" applyAlignment="1" applyProtection="1">
      <alignment horizontal="center"/>
      <protection locked="0"/>
    </xf>
    <xf numFmtId="164" fontId="9" fillId="2" borderId="10" xfId="3" applyNumberFormat="1" applyFont="1" applyFill="1" applyBorder="1" applyAlignment="1">
      <alignment horizontal="center"/>
    </xf>
    <xf numFmtId="164" fontId="8" fillId="0" borderId="5" xfId="3" applyNumberFormat="1" applyFont="1" applyBorder="1" applyAlignment="1">
      <alignment horizontal="right" vertical="center"/>
    </xf>
    <xf numFmtId="164" fontId="8" fillId="0" borderId="8" xfId="3" applyNumberFormat="1" applyFont="1" applyBorder="1" applyAlignment="1">
      <alignment horizontal="right" vertical="center"/>
    </xf>
    <xf numFmtId="164" fontId="8" fillId="0" borderId="6" xfId="3" applyNumberFormat="1" applyFont="1" applyBorder="1" applyAlignment="1">
      <alignment horizontal="right" vertical="center"/>
    </xf>
    <xf numFmtId="0" fontId="8" fillId="0" borderId="2" xfId="3" applyFont="1" applyBorder="1" applyAlignment="1">
      <alignment horizontal="center" vertical="center" wrapText="1"/>
    </xf>
    <xf numFmtId="164" fontId="8" fillId="0" borderId="16" xfId="3" applyNumberFormat="1" applyFont="1" applyBorder="1" applyAlignment="1">
      <alignment horizontal="right" vertical="center"/>
    </xf>
    <xf numFmtId="164" fontId="8" fillId="0" borderId="17" xfId="3" applyNumberFormat="1" applyFont="1" applyBorder="1" applyAlignment="1">
      <alignment horizontal="right" vertical="center"/>
    </xf>
    <xf numFmtId="164" fontId="8" fillId="0" borderId="4" xfId="3" applyNumberFormat="1" applyFont="1" applyBorder="1" applyAlignment="1">
      <alignment horizontal="right" vertical="center"/>
    </xf>
    <xf numFmtId="0" fontId="2" fillId="2" borderId="0" xfId="1" applyFont="1" applyFill="1" applyAlignment="1">
      <alignment horizontal="left"/>
    </xf>
    <xf numFmtId="0" fontId="3" fillId="0" borderId="0" xfId="2"/>
    <xf numFmtId="0" fontId="5" fillId="0" borderId="1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0" fontId="7" fillId="0" borderId="14" xfId="3" applyFont="1" applyBorder="1" applyAlignment="1">
      <alignment horizontal="center" vertical="center" wrapText="1"/>
    </xf>
    <xf numFmtId="0" fontId="7" fillId="0" borderId="7" xfId="3" applyFont="1" applyBorder="1" applyAlignment="1">
      <alignment horizontal="center" vertical="center" wrapText="1"/>
    </xf>
  </cellXfs>
  <cellStyles count="5">
    <cellStyle name="Normální" xfId="0" builtinId="0"/>
    <cellStyle name="Normální 2" xfId="2" xr:uid="{768DD515-7A41-42EA-A355-05A5EC43ACB9}"/>
    <cellStyle name="Normální 4" xfId="4" xr:uid="{958D9FF3-77A6-464D-8781-0BC869B6DC46}"/>
    <cellStyle name="Normální 5" xfId="3" xr:uid="{538D8DC8-DC4B-4D93-AC8B-ACAA31BEF27A}"/>
    <cellStyle name="Normální 6" xfId="1" xr:uid="{97DA0681-E7C1-4AB1-B6AA-FF885C19A5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99221-C23D-44CC-86F0-C1919DA5B287}">
  <dimension ref="A1:E18"/>
  <sheetViews>
    <sheetView tabSelected="1" zoomScaleNormal="100" workbookViewId="0">
      <selection activeCell="B26" sqref="B26"/>
    </sheetView>
  </sheetViews>
  <sheetFormatPr defaultRowHeight="12.75" x14ac:dyDescent="0.2"/>
  <cols>
    <col min="1" max="1" width="11" customWidth="1"/>
    <col min="2" max="2" width="53.875" customWidth="1"/>
    <col min="4" max="4" width="13.625" customWidth="1"/>
    <col min="5" max="5" width="18.75" customWidth="1"/>
  </cols>
  <sheetData>
    <row r="1" spans="1:5" x14ac:dyDescent="0.2">
      <c r="A1" t="s">
        <v>20</v>
      </c>
    </row>
    <row r="2" spans="1:5" x14ac:dyDescent="0.2">
      <c r="A2" s="38" t="s">
        <v>11</v>
      </c>
      <c r="B2" s="38"/>
    </row>
    <row r="3" spans="1:5" x14ac:dyDescent="0.2">
      <c r="A3" s="39" t="s">
        <v>0</v>
      </c>
      <c r="B3" s="39"/>
    </row>
    <row r="4" spans="1:5" ht="13.5" thickBot="1" x14ac:dyDescent="0.25">
      <c r="A4" s="1"/>
      <c r="B4" s="2" t="s">
        <v>14</v>
      </c>
    </row>
    <row r="5" spans="1:5" ht="13.5" customHeight="1" thickBot="1" x14ac:dyDescent="0.25">
      <c r="A5" s="40" t="s">
        <v>6</v>
      </c>
      <c r="B5" s="40"/>
      <c r="C5" s="41" t="s">
        <v>16</v>
      </c>
      <c r="D5" s="42" t="s">
        <v>15</v>
      </c>
      <c r="E5" s="34" t="s">
        <v>17</v>
      </c>
    </row>
    <row r="6" spans="1:5" ht="21" customHeight="1" thickBot="1" x14ac:dyDescent="0.25">
      <c r="A6" s="40"/>
      <c r="B6" s="40"/>
      <c r="C6" s="41"/>
      <c r="D6" s="43"/>
      <c r="E6" s="34"/>
    </row>
    <row r="7" spans="1:5" ht="19.5" customHeight="1" thickBot="1" x14ac:dyDescent="0.25">
      <c r="A7" s="40"/>
      <c r="B7" s="40"/>
      <c r="C7" s="41"/>
      <c r="D7" s="44"/>
      <c r="E7" s="34"/>
    </row>
    <row r="8" spans="1:5" ht="13.5" thickBot="1" x14ac:dyDescent="0.25">
      <c r="A8" s="8" t="s">
        <v>1</v>
      </c>
      <c r="B8" s="9" t="s">
        <v>2</v>
      </c>
      <c r="C8" s="10"/>
      <c r="D8" s="11"/>
      <c r="E8" s="11"/>
    </row>
    <row r="9" spans="1:5" x14ac:dyDescent="0.2">
      <c r="A9" s="18">
        <v>1</v>
      </c>
      <c r="B9" s="19" t="s">
        <v>7</v>
      </c>
      <c r="C9" s="20">
        <v>1</v>
      </c>
      <c r="D9" s="21">
        <v>0</v>
      </c>
      <c r="E9" s="22">
        <f>D9*C9</f>
        <v>0</v>
      </c>
    </row>
    <row r="10" spans="1:5" x14ac:dyDescent="0.2">
      <c r="A10" s="7">
        <v>2</v>
      </c>
      <c r="B10" s="13" t="s">
        <v>8</v>
      </c>
      <c r="C10" s="14">
        <v>1</v>
      </c>
      <c r="D10" s="15">
        <v>0</v>
      </c>
      <c r="E10" s="23">
        <f t="shared" ref="E10:E15" si="0">D10*C10</f>
        <v>0</v>
      </c>
    </row>
    <row r="11" spans="1:5" x14ac:dyDescent="0.2">
      <c r="A11" s="7">
        <v>3</v>
      </c>
      <c r="B11" s="13" t="s">
        <v>13</v>
      </c>
      <c r="C11" s="16">
        <v>1</v>
      </c>
      <c r="D11" s="15">
        <v>0</v>
      </c>
      <c r="E11" s="23">
        <f t="shared" si="0"/>
        <v>0</v>
      </c>
    </row>
    <row r="12" spans="1:5" x14ac:dyDescent="0.2">
      <c r="A12" s="6"/>
      <c r="B12" s="17" t="s">
        <v>9</v>
      </c>
      <c r="C12" s="16" t="s">
        <v>18</v>
      </c>
      <c r="D12" s="29" t="s">
        <v>18</v>
      </c>
      <c r="E12" s="30" t="s">
        <v>18</v>
      </c>
    </row>
    <row r="13" spans="1:5" x14ac:dyDescent="0.2">
      <c r="A13" s="6"/>
      <c r="B13" s="17" t="s">
        <v>19</v>
      </c>
      <c r="C13" s="16" t="s">
        <v>18</v>
      </c>
      <c r="D13" s="29" t="s">
        <v>18</v>
      </c>
      <c r="E13" s="30" t="s">
        <v>18</v>
      </c>
    </row>
    <row r="14" spans="1:5" x14ac:dyDescent="0.2">
      <c r="A14" s="6"/>
      <c r="B14" s="17" t="s">
        <v>10</v>
      </c>
      <c r="C14" s="16" t="s">
        <v>18</v>
      </c>
      <c r="D14" s="29" t="s">
        <v>18</v>
      </c>
      <c r="E14" s="30" t="s">
        <v>18</v>
      </c>
    </row>
    <row r="15" spans="1:5" ht="13.5" thickBot="1" x14ac:dyDescent="0.25">
      <c r="A15" s="24">
        <v>4</v>
      </c>
      <c r="B15" s="25" t="s">
        <v>12</v>
      </c>
      <c r="C15" s="26">
        <v>1</v>
      </c>
      <c r="D15" s="27">
        <v>0</v>
      </c>
      <c r="E15" s="28">
        <f t="shared" si="0"/>
        <v>0</v>
      </c>
    </row>
    <row r="16" spans="1:5" ht="22.5" customHeight="1" thickBot="1" x14ac:dyDescent="0.25">
      <c r="A16" s="3"/>
      <c r="B16" s="35" t="s">
        <v>3</v>
      </c>
      <c r="C16" s="36"/>
      <c r="D16" s="37"/>
      <c r="E16" s="12">
        <f>SUM(E9:E15)</f>
        <v>0</v>
      </c>
    </row>
    <row r="17" spans="2:5" ht="22.5" customHeight="1" thickBot="1" x14ac:dyDescent="0.25">
      <c r="B17" s="31" t="s">
        <v>5</v>
      </c>
      <c r="C17" s="32"/>
      <c r="D17" s="33"/>
      <c r="E17" s="4">
        <f>E16/100*21</f>
        <v>0</v>
      </c>
    </row>
    <row r="18" spans="2:5" ht="22.5" customHeight="1" thickBot="1" x14ac:dyDescent="0.25">
      <c r="B18" s="31" t="s">
        <v>4</v>
      </c>
      <c r="C18" s="32"/>
      <c r="D18" s="33"/>
      <c r="E18" s="5">
        <f>E16+E17</f>
        <v>0</v>
      </c>
    </row>
  </sheetData>
  <mergeCells count="9">
    <mergeCell ref="B18:D18"/>
    <mergeCell ref="E5:E7"/>
    <mergeCell ref="B16:D16"/>
    <mergeCell ref="B17:D17"/>
    <mergeCell ref="A2:B2"/>
    <mergeCell ref="A3:B3"/>
    <mergeCell ref="A5:B7"/>
    <mergeCell ref="C5:C7"/>
    <mergeCell ref="D5:D7"/>
  </mergeCells>
  <pageMargins left="0.7" right="0.7" top="0.78740157499999996" bottom="0.78740157499999996" header="0.3" footer="0.3"/>
  <pageSetup paperSize="9" scale="72" orientation="portrait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Schmittová Pavlína</cp:lastModifiedBy>
  <dcterms:created xsi:type="dcterms:W3CDTF">2024-02-23T11:12:20Z</dcterms:created>
  <dcterms:modified xsi:type="dcterms:W3CDTF">2025-12-18T09:28:06Z</dcterms:modified>
</cp:coreProperties>
</file>